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" windowWidth="12120" windowHeight="9120" activeTab="0"/>
  </bookViews>
  <sheets>
    <sheet name="DM Form" sheetId="1" r:id="rId1"/>
    <sheet name="Data" sheetId="2" state="hidden" r:id="rId2"/>
  </sheets>
  <definedNames>
    <definedName name="Dropdown">'Data'!$A$2:$A$15</definedName>
    <definedName name="_xlnm.Print_Area" localSheetId="0">'DM Form'!$A$1:$G$53</definedName>
    <definedName name="VLook">'Data'!$A$2:$B$15</definedName>
  </definedNames>
  <calcPr fullCalcOnLoad="1"/>
</workbook>
</file>

<file path=xl/comments1.xml><?xml version="1.0" encoding="utf-8"?>
<comments xmlns="http://schemas.openxmlformats.org/spreadsheetml/2006/main">
  <authors>
    <author>Ted Warner</author>
    <author>Tom Hockensmith</author>
  </authors>
  <commentList>
    <comment ref="C6" authorId="0">
      <text>
        <r>
          <rPr>
            <b/>
            <sz val="9"/>
            <color indexed="16"/>
            <rFont val="Tahoma"/>
            <family val="2"/>
          </rPr>
          <t>Please select a name from the list</t>
        </r>
      </text>
    </comment>
    <comment ref="C4" authorId="0">
      <text>
        <r>
          <rPr>
            <b/>
            <sz val="9"/>
            <color indexed="16"/>
            <rFont val="Tahoma"/>
            <family val="2"/>
          </rPr>
          <t>Date request is made - automatic populated</t>
        </r>
      </text>
    </comment>
    <comment ref="C8" authorId="0">
      <text>
        <r>
          <rPr>
            <b/>
            <sz val="9"/>
            <color indexed="16"/>
            <rFont val="Tahoma"/>
            <family val="2"/>
          </rPr>
          <t>Automatically Populated</t>
        </r>
      </text>
    </comment>
    <comment ref="C10" authorId="0">
      <text>
        <r>
          <rPr>
            <b/>
            <sz val="9"/>
            <color indexed="16"/>
            <rFont val="Tahoma"/>
            <family val="2"/>
          </rPr>
          <t>Project Name</t>
        </r>
      </text>
    </comment>
    <comment ref="C27" authorId="0">
      <text>
        <r>
          <rPr>
            <b/>
            <sz val="9"/>
            <color indexed="16"/>
            <rFont val="Tahoma"/>
            <family val="2"/>
          </rPr>
          <t>If required work must be done during off hours, please explain</t>
        </r>
      </text>
    </comment>
    <comment ref="C37" authorId="0">
      <text>
        <r>
          <rPr>
            <b/>
            <sz val="9"/>
            <color indexed="16"/>
            <rFont val="Tahoma"/>
            <family val="2"/>
          </rPr>
          <t>Person assigned by requestor to manage project - who others can be contacted for updates</t>
        </r>
      </text>
    </comment>
    <comment ref="C41" authorId="0">
      <text>
        <r>
          <rPr>
            <b/>
            <sz val="9"/>
            <color indexed="16"/>
            <rFont val="Tahoma"/>
            <family val="2"/>
          </rPr>
          <t>Length of time project is expected to last</t>
        </r>
      </text>
    </comment>
    <comment ref="C35" authorId="0">
      <text>
        <r>
          <rPr>
            <b/>
            <sz val="9"/>
            <color indexed="16"/>
            <rFont val="Tahoma"/>
            <family val="2"/>
          </rPr>
          <t>Dollars to be encumbered by AEC</t>
        </r>
      </text>
    </comment>
    <comment ref="C31" authorId="0">
      <text>
        <r>
          <rPr>
            <b/>
            <sz val="8"/>
            <color indexed="16"/>
            <rFont val="Tahoma"/>
            <family val="2"/>
          </rPr>
          <t>Dollars to be encumbered for Contractor Expenses using Purchase Order</t>
        </r>
      </text>
    </comment>
    <comment ref="C33" authorId="0">
      <text>
        <r>
          <rPr>
            <b/>
            <sz val="8"/>
            <color indexed="16"/>
            <rFont val="Tahoma"/>
            <family val="2"/>
          </rPr>
          <t>Dollars to be encumbered for In-House (OM) Expenses</t>
        </r>
      </text>
    </comment>
    <comment ref="C39" authorId="0">
      <text>
        <r>
          <rPr>
            <b/>
            <sz val="9"/>
            <color indexed="16"/>
            <rFont val="Tahoma"/>
            <family val="2"/>
          </rPr>
          <t>Fee for Project Management</t>
        </r>
      </text>
    </comment>
    <comment ref="E39" authorId="1">
      <text>
        <r>
          <rPr>
            <b/>
            <sz val="8"/>
            <color indexed="16"/>
            <rFont val="Tahoma"/>
            <family val="2"/>
          </rPr>
          <t>Project Total Cost</t>
        </r>
      </text>
    </comment>
    <comment ref="E18" authorId="1">
      <text>
        <r>
          <rPr>
            <b/>
            <sz val="9"/>
            <color indexed="16"/>
            <rFont val="Tahoma"/>
            <family val="2"/>
          </rPr>
          <t xml:space="preserve">Identify Here
</t>
        </r>
      </text>
    </comment>
    <comment ref="F6" authorId="0">
      <text>
        <r>
          <rPr>
            <b/>
            <sz val="9"/>
            <color indexed="16"/>
            <rFont val="Tahoma"/>
            <family val="2"/>
          </rPr>
          <t>Name of person who came to - or contacted requestor regarding work</t>
        </r>
      </text>
    </comment>
    <comment ref="F12" authorId="0">
      <text>
        <r>
          <rPr>
            <b/>
            <sz val="9"/>
            <color indexed="16"/>
            <rFont val="Tahoma"/>
            <family val="2"/>
          </rPr>
          <t>General Location</t>
        </r>
      </text>
    </comment>
    <comment ref="F31" authorId="1">
      <text>
        <r>
          <rPr>
            <b/>
            <sz val="8"/>
            <color indexed="16"/>
            <rFont val="Tahoma"/>
            <family val="2"/>
          </rPr>
          <t>Dollars to be encumbered for Contractor Expenses using ProCard</t>
        </r>
      </text>
    </comment>
    <comment ref="F35" authorId="0">
      <text>
        <r>
          <rPr>
            <b/>
            <sz val="8"/>
            <color indexed="16"/>
            <rFont val="Tahoma"/>
            <family val="2"/>
          </rPr>
          <t>For AEC project number only</t>
        </r>
      </text>
    </comment>
  </commentList>
</comments>
</file>

<file path=xl/sharedStrings.xml><?xml version="1.0" encoding="utf-8"?>
<sst xmlns="http://schemas.openxmlformats.org/spreadsheetml/2006/main" count="69" uniqueCount="69">
  <si>
    <t>REQUEST DATE:</t>
  </si>
  <si>
    <t>REQUESTOR:</t>
  </si>
  <si>
    <t>ON BEHALF OF</t>
  </si>
  <si>
    <t>PROJECT TITLE:</t>
  </si>
  <si>
    <t>BUILDING NAME:</t>
  </si>
  <si>
    <t>LOCATION:</t>
  </si>
  <si>
    <t>SHORT DESCRIPTION:</t>
  </si>
  <si>
    <t>LONG DESCRIPTION:</t>
  </si>
  <si>
    <t>TO BE DONE BY:</t>
  </si>
  <si>
    <t>check below as applies</t>
  </si>
  <si>
    <t>CAN WORK BE PHASED:</t>
  </si>
  <si>
    <t>CAN WORK BE DONE DURING NORMAL HOURS:</t>
  </si>
  <si>
    <t xml:space="preserve">    IF NO, EXPLAIN</t>
  </si>
  <si>
    <t>TYPE OF WORK/TRADE(S):</t>
  </si>
  <si>
    <t>ASSIGNED PROJECT MANAGER:</t>
  </si>
  <si>
    <t>ANTICIPATED PROJECT DURATION</t>
  </si>
  <si>
    <t xml:space="preserve">ASSIGNED PROJECT NUMBER </t>
  </si>
  <si>
    <t>ON DATE</t>
  </si>
  <si>
    <t>When there's a need to use DM dollars, do the following:</t>
  </si>
  <si>
    <t>1) Open this form</t>
  </si>
  <si>
    <t>Name:</t>
  </si>
  <si>
    <t>E-mail Address:</t>
  </si>
  <si>
    <t>Tom Hockensmith</t>
  </si>
  <si>
    <t>REQUESTOR E-MAIL:</t>
  </si>
  <si>
    <t>Gary Viola</t>
  </si>
  <si>
    <t>Vassie Hollamon</t>
  </si>
  <si>
    <t>3) Click the "Submit" button to send document for review</t>
  </si>
  <si>
    <t>INITIAL SHOP</t>
  </si>
  <si>
    <t>4) Once project number is assigned - requestor will be notified of the number and primary work order number</t>
  </si>
  <si>
    <t xml:space="preserve">Request for Operations &amp; Maintenance Project Number </t>
  </si>
  <si>
    <t>DOLLAR ESTIMATE OF IN-HOUSE:</t>
  </si>
  <si>
    <t>For In-House (OM)</t>
  </si>
  <si>
    <t>DOLLAR ESTIMATE By ProCard</t>
  </si>
  <si>
    <t>DOLLAR ESTIMATE OF CONTRACTOR By Purchase Order</t>
  </si>
  <si>
    <t>|</t>
  </si>
  <si>
    <r>
      <t xml:space="preserve">PM FEE </t>
    </r>
    <r>
      <rPr>
        <b/>
        <sz val="18"/>
        <rFont val="Times New Roman"/>
        <family val="1"/>
      </rPr>
      <t>|</t>
    </r>
    <r>
      <rPr>
        <sz val="12"/>
        <rFont val="Times New Roman"/>
        <family val="1"/>
      </rPr>
      <t xml:space="preserve"> PROJECT TOTAL</t>
    </r>
  </si>
  <si>
    <r>
      <t xml:space="preserve">Fill in the following grayed out cells with the requested information and submit prior to initiation of any       Project or Work Order
</t>
    </r>
    <r>
      <rPr>
        <b/>
        <sz val="12"/>
        <rFont val="Times New Roman"/>
        <family val="1"/>
      </rPr>
      <t>TYPE=DM</t>
    </r>
    <r>
      <rPr>
        <sz val="12"/>
        <rFont val="Times New Roman"/>
        <family val="1"/>
      </rPr>
      <t xml:space="preserve"> project</t>
    </r>
  </si>
  <si>
    <t>FUNDING: IF NOT DM - SELECT "OTHER" AND IDENTIFY</t>
  </si>
  <si>
    <t>Mike Krone</t>
  </si>
  <si>
    <t>2) Fill in all gray Cells</t>
  </si>
  <si>
    <t>Rob Riesner</t>
  </si>
  <si>
    <t>Joan Hooker</t>
  </si>
  <si>
    <t>PM
FEE</t>
  </si>
  <si>
    <t>Brenda Foster</t>
  </si>
  <si>
    <t>Russ Hall</t>
  </si>
  <si>
    <t>Gene Brewer</t>
  </si>
  <si>
    <t>Mark Ewing</t>
  </si>
  <si>
    <t>Steve Shipp</t>
  </si>
  <si>
    <t>WORK IS:</t>
  </si>
  <si>
    <t>DOLLAR ESTIMATE OF D&amp;C EXPENSES:</t>
  </si>
  <si>
    <t>D&amp;C PROJECT NUMBER:</t>
  </si>
  <si>
    <t>ASSIGNED WO# / PLANT FUND #</t>
  </si>
  <si>
    <t>bfoster@umaryland.edu</t>
  </si>
  <si>
    <t>gviola@umaryland.edu</t>
  </si>
  <si>
    <t>gbrewer@umaryland.edu</t>
  </si>
  <si>
    <t>jhooker@umaryland.edu</t>
  </si>
  <si>
    <t>mewing@umaryland.edu</t>
  </si>
  <si>
    <t>mkrone@umaryland.edu</t>
  </si>
  <si>
    <t>rriesner@umaryland.edu</t>
  </si>
  <si>
    <t>rdhall@umaryland.edu</t>
  </si>
  <si>
    <t>sshipp@umaryland.edu</t>
  </si>
  <si>
    <t>thockensmith@umaryland.edu</t>
  </si>
  <si>
    <t>vhollamon@umaryland.edu</t>
  </si>
  <si>
    <t>Robert.Sauer@umaryland.edu</t>
  </si>
  <si>
    <t>Rob Sauer</t>
  </si>
  <si>
    <t>Rick Finn</t>
  </si>
  <si>
    <t>rfinn@umaryland.edu</t>
  </si>
  <si>
    <t>Tim Headley</t>
  </si>
  <si>
    <t>theadley@umaryland.edu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</si>
</sst>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[$-409]dddd\,\ mmmm\ dd\,\ yyyy"/>
    <numFmt numFmtId="166" formatCode="[$-409]h:mm:ss\ AM/PM"/>
    <numFmt numFmtId="167" formatCode="m/d/yy\ h:mm\ AM/PM;@"/>
  </numFmts>
  <fonts count="58">
    <font>
      <sz val="10"/>
      <name val="Arial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color indexed="16"/>
      <name val="Tahoma"/>
      <family val="2"/>
    </font>
    <font>
      <sz val="9"/>
      <name val="Arial"/>
      <family val="2"/>
    </font>
    <font>
      <b/>
      <sz val="8"/>
      <color indexed="16"/>
      <name val="Tahoma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8"/>
      <name val="Times New Roman"/>
      <family val="1"/>
    </font>
    <font>
      <b/>
      <sz val="11"/>
      <color indexed="10"/>
      <name val="Arial"/>
      <family val="2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8" fillId="0" borderId="0" xfId="53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22" fontId="0" fillId="0" borderId="0" xfId="0" applyNumberFormat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14" fontId="2" fillId="0" borderId="16" xfId="0" applyNumberFormat="1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11" xfId="0" applyFont="1" applyFill="1" applyBorder="1" applyAlignment="1" applyProtection="1">
      <alignment vertical="top" wrapText="1"/>
      <protection/>
    </xf>
    <xf numFmtId="0" fontId="2" fillId="0" borderId="16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15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15" xfId="0" applyFont="1" applyBorder="1" applyAlignment="1" applyProtection="1">
      <alignment vertical="top" wrapText="1"/>
      <protection/>
    </xf>
    <xf numFmtId="0" fontId="0" fillId="0" borderId="11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vertical="top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shrinkToFit="1"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3" fillId="33" borderId="19" xfId="0" applyFont="1" applyFill="1" applyBorder="1" applyAlignment="1" applyProtection="1">
      <alignment/>
      <protection locked="0"/>
    </xf>
    <xf numFmtId="49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167" fontId="3" fillId="34" borderId="19" xfId="0" applyNumberFormat="1" applyFont="1" applyFill="1" applyBorder="1" applyAlignment="1" applyProtection="1">
      <alignment horizontal="left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8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8" fontId="3" fillId="34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53" applyAlignment="1" applyProtection="1">
      <alignment/>
      <protection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8" fontId="16" fillId="34" borderId="0" xfId="0" applyNumberFormat="1" applyFont="1" applyFill="1" applyBorder="1" applyAlignment="1" applyProtection="1">
      <alignment horizontal="center" vertical="center" wrapText="1"/>
      <protection/>
    </xf>
    <xf numFmtId="9" fontId="2" fillId="0" borderId="15" xfId="0" applyNumberFormat="1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/>
      <protection/>
    </xf>
    <xf numFmtId="49" fontId="3" fillId="35" borderId="19" xfId="0" applyNumberFormat="1" applyFont="1" applyFill="1" applyBorder="1" applyAlignment="1" applyProtection="1">
      <alignment horizontal="center" vertical="center"/>
      <protection locked="0"/>
    </xf>
    <xf numFmtId="49" fontId="3" fillId="34" borderId="1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 wrapText="1"/>
      <protection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6" xfId="0" applyFont="1" applyFill="1" applyBorder="1" applyAlignment="1" applyProtection="1">
      <alignment horizontal="center" vertical="top" wrapText="1"/>
      <protection locked="0"/>
    </xf>
    <xf numFmtId="0" fontId="3" fillId="33" borderId="17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8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3" fillId="34" borderId="11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14" fontId="3" fillId="34" borderId="17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top"/>
      <protection/>
    </xf>
    <xf numFmtId="0" fontId="1" fillId="0" borderId="13" xfId="0" applyFont="1" applyBorder="1" applyAlignment="1" applyProtection="1">
      <alignment horizontal="center" vertical="top"/>
      <protection/>
    </xf>
    <xf numFmtId="0" fontId="1" fillId="0" borderId="14" xfId="0" applyFont="1" applyBorder="1" applyAlignment="1" applyProtection="1">
      <alignment horizontal="center" vertical="top"/>
      <protection/>
    </xf>
    <xf numFmtId="0" fontId="2" fillId="0" borderId="22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3" fillId="33" borderId="11" xfId="0" applyFont="1" applyFill="1" applyBorder="1" applyAlignment="1" applyProtection="1">
      <alignment vertical="center" wrapText="1"/>
      <protection locked="0"/>
    </xf>
    <xf numFmtId="0" fontId="3" fillId="33" borderId="16" xfId="0" applyFont="1" applyFill="1" applyBorder="1" applyAlignment="1" applyProtection="1">
      <alignment vertical="center" wrapText="1"/>
      <protection locked="0"/>
    </xf>
    <xf numFmtId="0" fontId="3" fillId="33" borderId="17" xfId="0" applyFont="1" applyFill="1" applyBorder="1" applyAlignment="1" applyProtection="1">
      <alignment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 applyProtection="1">
      <alignment horizontal="center" vertical="top" wrapText="1"/>
      <protection locked="0"/>
    </xf>
    <xf numFmtId="0" fontId="3" fillId="34" borderId="11" xfId="0" applyFont="1" applyFill="1" applyBorder="1" applyAlignment="1" applyProtection="1">
      <alignment vertical="top" wrapText="1"/>
      <protection/>
    </xf>
    <xf numFmtId="0" fontId="0" fillId="34" borderId="16" xfId="0" applyFill="1" applyBorder="1" applyAlignment="1" applyProtection="1">
      <alignment vertical="top" wrapText="1"/>
      <protection/>
    </xf>
    <xf numFmtId="0" fontId="0" fillId="34" borderId="17" xfId="0" applyFill="1" applyBorder="1" applyAlignment="1" applyProtection="1">
      <alignment vertical="top" wrapText="1"/>
      <protection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49" fontId="1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24</xdr:row>
      <xdr:rowOff>142875</xdr:rowOff>
    </xdr:from>
    <xdr:to>
      <xdr:col>5</xdr:col>
      <xdr:colOff>323850</xdr:colOff>
      <xdr:row>24</xdr:row>
      <xdr:rowOff>361950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95800" y="4162425"/>
          <a:ext cx="847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Gary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Viola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viola@umaryland.edu" TargetMode="External" /><Relationship Id="rId2" Type="http://schemas.openxmlformats.org/officeDocument/2006/relationships/hyperlink" Target="mailto:vhollamon@umaryland.edu" TargetMode="External" /><Relationship Id="rId3" Type="http://schemas.openxmlformats.org/officeDocument/2006/relationships/hyperlink" Target="mailto:theadley@umaryland.edu" TargetMode="External" /><Relationship Id="rId4" Type="http://schemas.openxmlformats.org/officeDocument/2006/relationships/hyperlink" Target="mailto:mkrone@umaryland.edu" TargetMode="External" /><Relationship Id="rId5" Type="http://schemas.openxmlformats.org/officeDocument/2006/relationships/hyperlink" Target="mailto:rriesner@umaryland.edu" TargetMode="External" /><Relationship Id="rId6" Type="http://schemas.openxmlformats.org/officeDocument/2006/relationships/hyperlink" Target="mailto:jhooker@umaryland.edu" TargetMode="External" /><Relationship Id="rId7" Type="http://schemas.openxmlformats.org/officeDocument/2006/relationships/hyperlink" Target="mailto:bfoster@umaryland.edu" TargetMode="External" /><Relationship Id="rId8" Type="http://schemas.openxmlformats.org/officeDocument/2006/relationships/hyperlink" Target="mailto:rdhall@umaryland.edu" TargetMode="External" /><Relationship Id="rId9" Type="http://schemas.openxmlformats.org/officeDocument/2006/relationships/hyperlink" Target="mailto:gbrewer@umaryland.edu" TargetMode="External" /><Relationship Id="rId10" Type="http://schemas.openxmlformats.org/officeDocument/2006/relationships/hyperlink" Target="mailto:mewing@umaryland.edu" TargetMode="External" /><Relationship Id="rId11" Type="http://schemas.openxmlformats.org/officeDocument/2006/relationships/hyperlink" Target="mailto:sshipp@umaryland.edu" TargetMode="External" /><Relationship Id="rId12" Type="http://schemas.openxmlformats.org/officeDocument/2006/relationships/hyperlink" Target="mailto:thockensmith@umaryland.edu" TargetMode="External" /><Relationship Id="rId13" Type="http://schemas.openxmlformats.org/officeDocument/2006/relationships/hyperlink" Target="mailto:rfinn@umaryland.edu" TargetMode="Externa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53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3.28125" style="3" customWidth="1"/>
    <col min="2" max="2" width="1.7109375" style="3" customWidth="1"/>
    <col min="3" max="3" width="21.00390625" style="3" customWidth="1"/>
    <col min="4" max="4" width="1.7109375" style="3" customWidth="1"/>
    <col min="5" max="5" width="17.57421875" style="3" customWidth="1"/>
    <col min="6" max="6" width="11.00390625" style="3" customWidth="1"/>
    <col min="7" max="7" width="7.421875" style="3" customWidth="1"/>
    <col min="8" max="8" width="9.140625" style="3" customWidth="1"/>
    <col min="9" max="9" width="14.421875" style="3" bestFit="1" customWidth="1"/>
    <col min="10" max="16384" width="9.140625" style="3" customWidth="1"/>
  </cols>
  <sheetData>
    <row r="1" spans="1:7" ht="15.75">
      <c r="A1" s="89" t="s">
        <v>29</v>
      </c>
      <c r="B1" s="90"/>
      <c r="C1" s="90"/>
      <c r="D1" s="90"/>
      <c r="E1" s="90"/>
      <c r="F1" s="90"/>
      <c r="G1" s="91"/>
    </row>
    <row r="2" spans="1:7" ht="30.75" customHeight="1">
      <c r="A2" s="92" t="s">
        <v>36</v>
      </c>
      <c r="B2" s="93"/>
      <c r="C2" s="93"/>
      <c r="D2" s="93"/>
      <c r="E2" s="93"/>
      <c r="F2" s="93"/>
      <c r="G2" s="94"/>
    </row>
    <row r="3" spans="1:7" ht="4.5" customHeight="1">
      <c r="A3" s="7"/>
      <c r="B3" s="8"/>
      <c r="C3" s="9"/>
      <c r="D3" s="10"/>
      <c r="E3" s="11"/>
      <c r="F3" s="11"/>
      <c r="G3" s="12"/>
    </row>
    <row r="4" spans="1:9" ht="15.75">
      <c r="A4" s="6" t="s">
        <v>0</v>
      </c>
      <c r="B4" s="13"/>
      <c r="C4" s="59"/>
      <c r="D4" s="14"/>
      <c r="E4" s="15"/>
      <c r="F4" s="15"/>
      <c r="G4" s="16"/>
      <c r="I4" s="17"/>
    </row>
    <row r="5" spans="1:7" ht="4.5" customHeight="1">
      <c r="A5" s="18"/>
      <c r="B5" s="13"/>
      <c r="C5" s="19"/>
      <c r="D5" s="14"/>
      <c r="E5" s="13"/>
      <c r="F5" s="13"/>
      <c r="G5" s="20"/>
    </row>
    <row r="6" spans="1:7" ht="15.75">
      <c r="A6" s="6" t="s">
        <v>1</v>
      </c>
      <c r="B6" s="13"/>
      <c r="C6" s="57"/>
      <c r="D6" s="13"/>
      <c r="E6" s="21" t="s">
        <v>2</v>
      </c>
      <c r="F6" s="84"/>
      <c r="G6" s="83"/>
    </row>
    <row r="7" spans="1:7" ht="4.5" customHeight="1">
      <c r="A7" s="18"/>
      <c r="B7" s="13"/>
      <c r="C7" s="22"/>
      <c r="D7" s="13"/>
      <c r="E7" s="23"/>
      <c r="F7" s="23"/>
      <c r="G7" s="20"/>
    </row>
    <row r="8" spans="1:7" ht="15.75" customHeight="1">
      <c r="A8" s="24" t="s">
        <v>23</v>
      </c>
      <c r="B8" s="13"/>
      <c r="C8" s="102">
        <f>IF(ISNA(VLOOKUP($C$6,VLook,2,FALSE)),"",VLOOKUP($C$6,VLook,2,FALSE))</f>
      </c>
      <c r="D8" s="103"/>
      <c r="E8" s="103"/>
      <c r="F8" s="103"/>
      <c r="G8" s="104"/>
    </row>
    <row r="9" spans="1:7" ht="4.5" customHeight="1">
      <c r="A9" s="18"/>
      <c r="B9" s="13"/>
      <c r="C9" s="22"/>
      <c r="D9" s="13"/>
      <c r="E9" s="23"/>
      <c r="F9" s="23"/>
      <c r="G9" s="20"/>
    </row>
    <row r="10" spans="1:7" ht="15.75" customHeight="1">
      <c r="A10" s="24" t="s">
        <v>3</v>
      </c>
      <c r="B10" s="25"/>
      <c r="C10" s="105"/>
      <c r="D10" s="106"/>
      <c r="E10" s="106"/>
      <c r="F10" s="106"/>
      <c r="G10" s="107"/>
    </row>
    <row r="11" spans="1:7" ht="4.5" customHeight="1">
      <c r="A11" s="26"/>
      <c r="B11" s="25"/>
      <c r="C11" s="27"/>
      <c r="D11" s="25"/>
      <c r="E11" s="25"/>
      <c r="F11" s="25"/>
      <c r="G11" s="68"/>
    </row>
    <row r="12" spans="1:7" ht="31.5" customHeight="1">
      <c r="A12" s="62" t="s">
        <v>4</v>
      </c>
      <c r="B12" s="25"/>
      <c r="C12" s="60"/>
      <c r="D12" s="25"/>
      <c r="E12" s="61" t="s">
        <v>5</v>
      </c>
      <c r="F12" s="80"/>
      <c r="G12" s="83"/>
    </row>
    <row r="13" spans="1:7" ht="4.5" customHeight="1">
      <c r="A13" s="26"/>
      <c r="B13" s="25"/>
      <c r="C13" s="27"/>
      <c r="D13" s="25"/>
      <c r="E13" s="25"/>
      <c r="F13" s="25"/>
      <c r="G13" s="66"/>
    </row>
    <row r="14" spans="1:7" ht="15.75">
      <c r="A14" s="6" t="s">
        <v>6</v>
      </c>
      <c r="B14" s="13"/>
      <c r="C14" s="95"/>
      <c r="D14" s="96"/>
      <c r="E14" s="96"/>
      <c r="F14" s="96"/>
      <c r="G14" s="97"/>
    </row>
    <row r="15" spans="1:7" ht="4.5" customHeight="1">
      <c r="A15" s="18"/>
      <c r="B15" s="13"/>
      <c r="C15" s="29"/>
      <c r="D15" s="29"/>
      <c r="E15" s="29"/>
      <c r="F15" s="29"/>
      <c r="G15" s="30"/>
    </row>
    <row r="16" spans="1:7" ht="31.5" customHeight="1">
      <c r="A16" s="40" t="s">
        <v>7</v>
      </c>
      <c r="B16" s="25"/>
      <c r="C16" s="99"/>
      <c r="D16" s="100"/>
      <c r="E16" s="100"/>
      <c r="F16" s="100"/>
      <c r="G16" s="101"/>
    </row>
    <row r="17" spans="1:7" s="34" customFormat="1" ht="4.5" customHeight="1">
      <c r="A17" s="26"/>
      <c r="B17" s="25"/>
      <c r="C17" s="31"/>
      <c r="D17" s="32"/>
      <c r="E17" s="32"/>
      <c r="F17" s="32"/>
      <c r="G17" s="33"/>
    </row>
    <row r="18" spans="1:7" ht="31.5" customHeight="1">
      <c r="A18" s="24" t="s">
        <v>37</v>
      </c>
      <c r="B18" s="25"/>
      <c r="C18" s="31"/>
      <c r="D18" s="35"/>
      <c r="E18" s="108"/>
      <c r="F18" s="109"/>
      <c r="G18" s="110"/>
    </row>
    <row r="19" spans="1:7" ht="4.5" customHeight="1">
      <c r="A19" s="24"/>
      <c r="B19" s="25"/>
      <c r="C19" s="31"/>
      <c r="D19" s="35"/>
      <c r="E19" s="35"/>
      <c r="F19" s="35"/>
      <c r="G19" s="36"/>
    </row>
    <row r="20" spans="1:7" ht="15.75">
      <c r="A20" s="37"/>
      <c r="B20" s="13"/>
      <c r="C20" s="38" t="s">
        <v>9</v>
      </c>
      <c r="D20" s="13"/>
      <c r="E20" s="15"/>
      <c r="F20" s="15"/>
      <c r="G20" s="16"/>
    </row>
    <row r="21" spans="1:7" ht="15.75" customHeight="1">
      <c r="A21" s="6" t="s">
        <v>8</v>
      </c>
      <c r="B21" s="13"/>
      <c r="C21" s="15"/>
      <c r="D21" s="13"/>
      <c r="E21" s="15"/>
      <c r="G21" s="16"/>
    </row>
    <row r="22" spans="1:7" ht="4.5" customHeight="1">
      <c r="A22" s="6"/>
      <c r="B22" s="13"/>
      <c r="C22" s="15"/>
      <c r="D22" s="13"/>
      <c r="E22" s="15"/>
      <c r="F22" s="15"/>
      <c r="G22" s="16"/>
    </row>
    <row r="23" spans="1:9" ht="15.75">
      <c r="A23" s="6" t="s">
        <v>10</v>
      </c>
      <c r="B23" s="13"/>
      <c r="C23" s="15"/>
      <c r="D23" s="13"/>
      <c r="E23" s="111" t="s">
        <v>48</v>
      </c>
      <c r="F23" s="112"/>
      <c r="G23" s="16"/>
      <c r="I23" s="71"/>
    </row>
    <row r="24" spans="1:7" ht="4.5" customHeight="1">
      <c r="A24" s="39"/>
      <c r="B24" s="13"/>
      <c r="C24" s="13"/>
      <c r="D24" s="13"/>
      <c r="E24" s="13"/>
      <c r="F24" s="13"/>
      <c r="G24" s="20"/>
    </row>
    <row r="25" spans="1:7" ht="31.5" customHeight="1">
      <c r="A25" s="40" t="s">
        <v>11</v>
      </c>
      <c r="B25" s="41"/>
      <c r="C25" s="42"/>
      <c r="D25" s="43"/>
      <c r="E25" s="42"/>
      <c r="F25" s="42"/>
      <c r="G25" s="44"/>
    </row>
    <row r="26" spans="1:7" ht="4.5" customHeight="1">
      <c r="A26" s="45"/>
      <c r="B26" s="41"/>
      <c r="C26" s="41"/>
      <c r="D26" s="43"/>
      <c r="E26" s="41"/>
      <c r="F26" s="41"/>
      <c r="G26" s="44"/>
    </row>
    <row r="27" spans="1:7" ht="15.75" customHeight="1">
      <c r="A27" s="40" t="s">
        <v>12</v>
      </c>
      <c r="B27" s="41"/>
      <c r="C27" s="80"/>
      <c r="D27" s="81"/>
      <c r="E27" s="81"/>
      <c r="F27" s="81"/>
      <c r="G27" s="98"/>
    </row>
    <row r="28" spans="1:7" ht="4.5" customHeight="1">
      <c r="A28" s="46"/>
      <c r="B28" s="13"/>
      <c r="C28" s="15"/>
      <c r="D28" s="13"/>
      <c r="E28" s="15"/>
      <c r="F28" s="15"/>
      <c r="G28" s="16"/>
    </row>
    <row r="29" spans="1:7" ht="15.75">
      <c r="A29" s="6" t="s">
        <v>13</v>
      </c>
      <c r="B29" s="13"/>
      <c r="C29" s="75"/>
      <c r="D29" s="76"/>
      <c r="E29" s="76"/>
      <c r="F29" s="76"/>
      <c r="G29" s="77"/>
    </row>
    <row r="30" spans="1:7" ht="4.5" customHeight="1">
      <c r="A30" s="46"/>
      <c r="B30" s="13"/>
      <c r="C30" s="15"/>
      <c r="D30" s="13"/>
      <c r="E30" s="15"/>
      <c r="F30" s="15"/>
      <c r="G30" s="16"/>
    </row>
    <row r="31" spans="1:7" ht="31.5" customHeight="1">
      <c r="A31" s="47" t="s">
        <v>33</v>
      </c>
      <c r="B31" s="25"/>
      <c r="C31" s="63"/>
      <c r="D31" s="25"/>
      <c r="E31" s="48" t="s">
        <v>32</v>
      </c>
      <c r="F31" s="85"/>
      <c r="G31" s="83"/>
    </row>
    <row r="32" spans="1:7" ht="4.5" customHeight="1">
      <c r="A32" s="46"/>
      <c r="B32" s="13"/>
      <c r="C32" s="15"/>
      <c r="D32" s="13"/>
      <c r="E32" s="15"/>
      <c r="F32" s="15"/>
      <c r="G32" s="16"/>
    </row>
    <row r="33" spans="1:7" ht="31.5" customHeight="1">
      <c r="A33" s="24" t="s">
        <v>30</v>
      </c>
      <c r="B33" s="25"/>
      <c r="C33" s="63"/>
      <c r="D33" s="25"/>
      <c r="E33" s="78" t="s">
        <v>31</v>
      </c>
      <c r="F33" s="78"/>
      <c r="G33" s="79"/>
    </row>
    <row r="34" spans="1:7" ht="4.5" customHeight="1">
      <c r="A34" s="46"/>
      <c r="B34" s="13"/>
      <c r="C34" s="15"/>
      <c r="D34" s="13"/>
      <c r="E34" s="15"/>
      <c r="F34" s="15"/>
      <c r="G34" s="16"/>
    </row>
    <row r="35" spans="1:7" ht="31.5" customHeight="1">
      <c r="A35" s="24" t="s">
        <v>49</v>
      </c>
      <c r="B35" s="25"/>
      <c r="C35" s="63"/>
      <c r="D35" s="25"/>
      <c r="E35" s="42" t="s">
        <v>50</v>
      </c>
      <c r="F35" s="80"/>
      <c r="G35" s="83"/>
    </row>
    <row r="36" spans="1:7" ht="4.5" customHeight="1">
      <c r="A36" s="46"/>
      <c r="B36" s="13"/>
      <c r="C36" s="15"/>
      <c r="D36" s="13"/>
      <c r="E36" s="15"/>
      <c r="F36" s="15"/>
      <c r="G36" s="16"/>
    </row>
    <row r="37" spans="1:7" ht="31.5" customHeight="1">
      <c r="A37" s="24" t="s">
        <v>14</v>
      </c>
      <c r="B37" s="25"/>
      <c r="C37" s="80"/>
      <c r="D37" s="81"/>
      <c r="E37" s="81"/>
      <c r="F37" s="81"/>
      <c r="G37" s="82"/>
    </row>
    <row r="38" spans="1:7" ht="4.5" customHeight="1">
      <c r="A38" s="46"/>
      <c r="B38" s="13"/>
      <c r="C38" s="15"/>
      <c r="D38" s="13"/>
      <c r="E38" s="15"/>
      <c r="F38" s="15"/>
      <c r="G38" s="16"/>
    </row>
    <row r="39" spans="1:7" ht="31.5" customHeight="1">
      <c r="A39" s="47" t="s">
        <v>35</v>
      </c>
      <c r="B39" s="25"/>
      <c r="C39" s="64">
        <f>IF(SUM(C31,C33,C35,F31)=0,"",IF(G39&lt;&gt;"",ROUND((SUM(C31,C33,C35,F31)*G39),2),""))</f>
      </c>
      <c r="D39" s="49" t="s">
        <v>34</v>
      </c>
      <c r="E39" s="64">
        <f>IF(ISTEXT(C39),"",SUM(C31,C33,C35,F31,C39))</f>
      </c>
      <c r="F39" s="69" t="s">
        <v>42</v>
      </c>
      <c r="G39" s="70"/>
    </row>
    <row r="40" spans="1:7" ht="4.5" customHeight="1">
      <c r="A40" s="46"/>
      <c r="B40" s="13"/>
      <c r="C40" s="15"/>
      <c r="D40" s="13"/>
      <c r="E40" s="15"/>
      <c r="F40" s="15"/>
      <c r="G40" s="16"/>
    </row>
    <row r="41" spans="1:7" ht="31.5" customHeight="1">
      <c r="A41" s="24" t="s">
        <v>15</v>
      </c>
      <c r="B41" s="25"/>
      <c r="C41" s="58"/>
      <c r="D41" s="25"/>
      <c r="E41" s="28"/>
      <c r="F41" s="28"/>
      <c r="G41" s="50"/>
    </row>
    <row r="42" spans="1:7" ht="4.5" customHeight="1">
      <c r="A42" s="46"/>
      <c r="B42" s="13"/>
      <c r="C42" s="15"/>
      <c r="D42" s="13"/>
      <c r="E42" s="15"/>
      <c r="F42" s="15"/>
      <c r="G42" s="16"/>
    </row>
    <row r="43" spans="1:7" ht="15">
      <c r="A43" s="6" t="s">
        <v>16</v>
      </c>
      <c r="B43" s="13"/>
      <c r="C43" s="73"/>
      <c r="D43" s="13"/>
      <c r="E43" s="51" t="s">
        <v>17</v>
      </c>
      <c r="F43" s="86"/>
      <c r="G43" s="87"/>
    </row>
    <row r="44" spans="1:7" s="34" customFormat="1" ht="4.5" customHeight="1">
      <c r="A44" s="18"/>
      <c r="B44" s="13"/>
      <c r="C44" s="5"/>
      <c r="D44" s="13"/>
      <c r="E44" s="52"/>
      <c r="F44" s="52"/>
      <c r="G44" s="67"/>
    </row>
    <row r="45" spans="1:7" ht="15">
      <c r="A45" s="53" t="s">
        <v>51</v>
      </c>
      <c r="B45" s="13"/>
      <c r="C45" s="72"/>
      <c r="D45" s="13"/>
      <c r="E45" s="51" t="s">
        <v>27</v>
      </c>
      <c r="F45" s="86"/>
      <c r="G45" s="88"/>
    </row>
    <row r="46" spans="1:7" ht="4.5" customHeight="1">
      <c r="A46" s="6"/>
      <c r="B46" s="54"/>
      <c r="C46" s="55"/>
      <c r="D46" s="54"/>
      <c r="E46" s="55"/>
      <c r="F46" s="55"/>
      <c r="G46" s="66"/>
    </row>
    <row r="47" spans="1:7" ht="4.5" customHeight="1">
      <c r="A47" s="15"/>
      <c r="B47" s="13"/>
      <c r="C47" s="15"/>
      <c r="D47" s="13"/>
      <c r="E47" s="15"/>
      <c r="F47" s="15"/>
      <c r="G47" s="15"/>
    </row>
    <row r="48" spans="1:7" ht="15">
      <c r="A48" s="15" t="s">
        <v>18</v>
      </c>
      <c r="B48" s="13"/>
      <c r="C48" s="15"/>
      <c r="D48" s="13"/>
      <c r="E48" s="15"/>
      <c r="F48" s="15"/>
      <c r="G48" s="15"/>
    </row>
    <row r="49" spans="1:7" ht="4.5" customHeight="1">
      <c r="A49" s="15"/>
      <c r="B49" s="13"/>
      <c r="C49" s="15"/>
      <c r="D49" s="13"/>
      <c r="E49" s="15"/>
      <c r="F49" s="15"/>
      <c r="G49" s="15"/>
    </row>
    <row r="50" spans="1:7" ht="15">
      <c r="A50" s="15" t="s">
        <v>19</v>
      </c>
      <c r="B50" s="13"/>
      <c r="C50" s="15"/>
      <c r="D50" s="13"/>
      <c r="E50" s="15"/>
      <c r="F50" s="15"/>
      <c r="G50" s="15"/>
    </row>
    <row r="51" spans="1:7" ht="15">
      <c r="A51" s="15" t="s">
        <v>39</v>
      </c>
      <c r="B51" s="13"/>
      <c r="C51" s="15"/>
      <c r="D51" s="13"/>
      <c r="E51" s="15"/>
      <c r="F51" s="15"/>
      <c r="G51" s="15"/>
    </row>
    <row r="52" spans="1:7" ht="15">
      <c r="A52" s="15" t="s">
        <v>26</v>
      </c>
      <c r="B52" s="13"/>
      <c r="C52" s="15"/>
      <c r="D52" s="13"/>
      <c r="E52" s="15"/>
      <c r="F52" s="15"/>
      <c r="G52" s="15"/>
    </row>
    <row r="53" spans="1:7" s="56" customFormat="1" ht="35.25" customHeight="1">
      <c r="A53" s="74" t="s">
        <v>28</v>
      </c>
      <c r="B53" s="74"/>
      <c r="C53" s="74"/>
      <c r="D53" s="74"/>
      <c r="E53" s="28"/>
      <c r="F53" s="28"/>
      <c r="G53" s="28"/>
    </row>
  </sheetData>
  <sheetProtection password="FF49" sheet="1" selectLockedCells="1"/>
  <mergeCells count="19">
    <mergeCell ref="A1:G1"/>
    <mergeCell ref="A2:G2"/>
    <mergeCell ref="C14:G14"/>
    <mergeCell ref="C27:G27"/>
    <mergeCell ref="C16:G16"/>
    <mergeCell ref="C8:G8"/>
    <mergeCell ref="C10:G10"/>
    <mergeCell ref="E18:G18"/>
    <mergeCell ref="E23:F23"/>
    <mergeCell ref="A53:D53"/>
    <mergeCell ref="C29:G29"/>
    <mergeCell ref="E33:G33"/>
    <mergeCell ref="C37:G37"/>
    <mergeCell ref="F12:G12"/>
    <mergeCell ref="F6:G6"/>
    <mergeCell ref="F31:G31"/>
    <mergeCell ref="F35:G35"/>
    <mergeCell ref="F43:G43"/>
    <mergeCell ref="F45:G45"/>
  </mergeCells>
  <dataValidations count="1">
    <dataValidation type="list" allowBlank="1" showInputMessage="1" showErrorMessage="1" sqref="C6">
      <formula1>Dropdown</formula1>
    </dataValidation>
  </dataValidations>
  <printOptions horizontalCentered="1"/>
  <pageMargins left="0.2" right="0.2" top="0.38" bottom="0.59" header="0.17" footer="0.31"/>
  <pageSetup fitToHeight="1" fitToWidth="1" horizontalDpi="300" verticalDpi="300" orientation="portrait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3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22.7109375" style="0" customWidth="1"/>
    <col min="2" max="2" width="40.140625" style="0" customWidth="1"/>
    <col min="3" max="4" width="9.57421875" style="0" customWidth="1"/>
  </cols>
  <sheetData>
    <row r="1" spans="1:4" ht="12.75">
      <c r="A1" s="2" t="s">
        <v>20</v>
      </c>
      <c r="B1" s="2" t="s">
        <v>21</v>
      </c>
      <c r="D1" t="b">
        <v>0</v>
      </c>
    </row>
    <row r="2" spans="1:2" ht="12">
      <c r="A2" s="1" t="s">
        <v>43</v>
      </c>
      <c r="B2" s="4" t="s">
        <v>52</v>
      </c>
    </row>
    <row r="3" spans="1:2" ht="12">
      <c r="A3" s="1" t="s">
        <v>24</v>
      </c>
      <c r="B3" s="4" t="s">
        <v>53</v>
      </c>
    </row>
    <row r="4" spans="1:2" ht="12">
      <c r="A4" s="1" t="s">
        <v>45</v>
      </c>
      <c r="B4" s="4" t="s">
        <v>54</v>
      </c>
    </row>
    <row r="5" spans="1:2" ht="12">
      <c r="A5" s="1" t="s">
        <v>41</v>
      </c>
      <c r="B5" s="4" t="s">
        <v>55</v>
      </c>
    </row>
    <row r="6" spans="1:2" ht="12">
      <c r="A6" s="1" t="s">
        <v>46</v>
      </c>
      <c r="B6" s="4" t="s">
        <v>56</v>
      </c>
    </row>
    <row r="7" spans="1:2" ht="12">
      <c r="A7" s="1" t="s">
        <v>38</v>
      </c>
      <c r="B7" s="4" t="s">
        <v>57</v>
      </c>
    </row>
    <row r="8" spans="1:2" ht="12">
      <c r="A8" s="1" t="s">
        <v>65</v>
      </c>
      <c r="B8" s="65" t="s">
        <v>66</v>
      </c>
    </row>
    <row r="9" spans="1:2" ht="12">
      <c r="A9" s="1" t="s">
        <v>40</v>
      </c>
      <c r="B9" s="65" t="s">
        <v>58</v>
      </c>
    </row>
    <row r="10" spans="1:2" ht="12">
      <c r="A10" s="1" t="s">
        <v>64</v>
      </c>
      <c r="B10" s="4" t="s">
        <v>63</v>
      </c>
    </row>
    <row r="11" spans="1:2" ht="12">
      <c r="A11" s="1" t="s">
        <v>44</v>
      </c>
      <c r="B11" s="4" t="s">
        <v>59</v>
      </c>
    </row>
    <row r="12" spans="1:2" ht="12">
      <c r="A12" s="1" t="s">
        <v>47</v>
      </c>
      <c r="B12" s="4" t="s">
        <v>60</v>
      </c>
    </row>
    <row r="13" spans="1:2" ht="12">
      <c r="A13" s="1" t="s">
        <v>67</v>
      </c>
      <c r="B13" s="4" t="s">
        <v>68</v>
      </c>
    </row>
    <row r="14" spans="1:2" ht="12">
      <c r="A14" s="1" t="s">
        <v>22</v>
      </c>
      <c r="B14" s="4" t="s">
        <v>61</v>
      </c>
    </row>
    <row r="15" spans="1:2" ht="12">
      <c r="A15" s="1" t="s">
        <v>25</v>
      </c>
      <c r="B15" s="4" t="s">
        <v>62</v>
      </c>
    </row>
    <row r="16" spans="1:2" ht="12">
      <c r="A16" s="1"/>
      <c r="B16" s="1"/>
    </row>
    <row r="17" spans="1:2" ht="12">
      <c r="A17" s="1"/>
      <c r="B17" s="1"/>
    </row>
    <row r="18" spans="1:2" ht="12">
      <c r="A18" s="1"/>
      <c r="B18" s="1"/>
    </row>
    <row r="19" spans="1:2" ht="12">
      <c r="A19" s="1"/>
      <c r="B19" s="1"/>
    </row>
    <row r="20" spans="1:2" ht="12">
      <c r="A20" s="1"/>
      <c r="B20" s="1"/>
    </row>
    <row r="21" spans="1:2" ht="12">
      <c r="A21" s="1"/>
      <c r="B21" s="1"/>
    </row>
    <row r="22" spans="1:2" ht="12">
      <c r="A22" s="1"/>
      <c r="B22" s="1"/>
    </row>
    <row r="23" spans="1:2" ht="12">
      <c r="A23" s="1"/>
      <c r="B23" s="1"/>
    </row>
    <row r="24" spans="1:2" ht="12">
      <c r="A24" s="1"/>
      <c r="B24" s="1"/>
    </row>
    <row r="25" spans="1:2" ht="12">
      <c r="A25" s="1"/>
      <c r="B25" s="1"/>
    </row>
    <row r="26" spans="1:2" ht="12">
      <c r="A26" s="1"/>
      <c r="B26" s="1"/>
    </row>
    <row r="27" spans="1:2" ht="12">
      <c r="A27" s="1"/>
      <c r="B27" s="1"/>
    </row>
    <row r="28" spans="1:2" ht="12">
      <c r="A28" s="1"/>
      <c r="B28" s="1"/>
    </row>
    <row r="29" spans="1:2" ht="12">
      <c r="A29" s="1"/>
      <c r="B29" s="1"/>
    </row>
    <row r="30" spans="1:2" ht="12">
      <c r="A30" s="1"/>
      <c r="B30" s="1"/>
    </row>
    <row r="31" spans="1:2" ht="12">
      <c r="A31" s="1"/>
      <c r="B31" s="1"/>
    </row>
    <row r="32" spans="1:2" ht="12">
      <c r="A32" s="1"/>
      <c r="B32" s="1"/>
    </row>
    <row r="33" spans="1:2" ht="12">
      <c r="A33" s="1"/>
      <c r="B33" s="1"/>
    </row>
    <row r="34" spans="1:2" ht="12">
      <c r="A34" s="1"/>
      <c r="B34" s="1"/>
    </row>
  </sheetData>
  <sheetProtection/>
  <hyperlinks>
    <hyperlink ref="B3" r:id="rId1" display="gviola@umaryland.edu"/>
    <hyperlink ref="B15" r:id="rId2" display="vhollamon@umaryland.edu"/>
    <hyperlink ref="B13" r:id="rId3" display="theadley@umaryland.edu"/>
    <hyperlink ref="B7" r:id="rId4" display="mkrone@umaryland.edu"/>
    <hyperlink ref="B9" r:id="rId5" display="rriesner@umaryland.edu"/>
    <hyperlink ref="B5" r:id="rId6" display="jhooker@umaryland.edu"/>
    <hyperlink ref="B2" r:id="rId7" display="bfoster@umaryland.edu"/>
    <hyperlink ref="B11" r:id="rId8" display="rdhall@umaryland.edu"/>
    <hyperlink ref="B4" r:id="rId9" display="gbrewer@umaryland.edu"/>
    <hyperlink ref="B6" r:id="rId10" display="mewing@umaryland.edu"/>
    <hyperlink ref="B12" r:id="rId11" display="sshipp@umaryland.edu"/>
    <hyperlink ref="B14" r:id="rId12" display="thockensmith@umaryland.edu"/>
    <hyperlink ref="B8" r:id="rId13" display="rfinn@umaryland.edu"/>
  </hyperlinks>
  <printOptions/>
  <pageMargins left="0.75" right="0.75" top="1" bottom="1" header="0.5" footer="0.5"/>
  <pageSetup horizontalDpi="300" verticalDpi="300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THOCKENS-FM</dc:creator>
  <cp:keywords/>
  <dc:description>TW: This version placed on server 2/14/07</dc:description>
  <cp:lastModifiedBy>Kopchinski, Christy</cp:lastModifiedBy>
  <cp:lastPrinted>2012-01-25T17:35:06Z</cp:lastPrinted>
  <dcterms:created xsi:type="dcterms:W3CDTF">2006-06-26T17:30:08Z</dcterms:created>
  <dcterms:modified xsi:type="dcterms:W3CDTF">2018-04-17T18:11:47Z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